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880" windowHeight="555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<sst xmlns="http://schemas.openxmlformats.org/spreadsheetml/2006/main" count="7" uniqueCount="7">
  <si>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Time</t>
  </si>
  <si>
    <t>Initial population size</t>
  </si>
  <si>
    <t>N(0)</t>
  </si>
  <si>
    <t>r</t>
  </si>
  <si>
    <t>Logistic Model</t>
  </si>
  <si>
    <t>K</t>
  </si>
  <si>
    <t>Exponential Model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</si>
</sst>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 quotePrefix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Exponential Model</a:t>
            </a:r>
          </a:p>
        </c:rich>
      </c:tx>
      <c:layout>
        <c:manualLayout>
          <c:xMode val="factor"/>
          <c:yMode val="factor"/>
          <c:x val="-0.14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5"/>
          <c:y val="0.16275"/>
          <c:w val="0.90675"/>
          <c:h val="0.73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Sheet4!$C$2:$C$11</c:f>
              <c:numCache/>
            </c:numRef>
          </c:xVal>
          <c:yVal>
            <c:numRef>
              <c:f>Sheet4!$D$2:$D$11</c:f>
              <c:numCache/>
            </c:numRef>
          </c:yVal>
          <c:smooth val="0"/>
        </c:ser>
        <c:axId val="23582120"/>
        <c:axId val="10912489"/>
      </c:scatterChart>
      <c:valAx>
        <c:axId val="23582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12489"/>
        <c:crosses val="autoZero"/>
        <c:crossBetween val="midCat"/>
        <c:dispUnits/>
      </c:valAx>
      <c:valAx>
        <c:axId val="10912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Population size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821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2"/>
          <c:y val="0.16175"/>
          <c:w val="0.95325"/>
          <c:h val="0.80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Sheet4!$E$1</c:f>
              <c:strCache>
                <c:ptCount val="1"/>
                <c:pt idx="0">
                  <c:v>Logistic Model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Sheet4!$C$2:$C$11</c:f>
              <c:numCache/>
            </c:numRef>
          </c:xVal>
          <c:yVal>
            <c:numRef>
              <c:f>Sheet4!$E$2:$E$11</c:f>
              <c:numCache/>
            </c:numRef>
          </c:yVal>
          <c:smooth val="0"/>
        </c:ser>
        <c:axId val="31103538"/>
        <c:axId val="11496387"/>
      </c:scatterChart>
      <c:valAx>
        <c:axId val="31103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96387"/>
        <c:crosses val="autoZero"/>
        <c:crossBetween val="midCat"/>
        <c:dispUnits/>
      </c:valAx>
      <c:valAx>
        <c:axId val="114963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035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45"/>
          <c:w val="0.71925"/>
          <c:h val="0.92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Sheet4!$D$1</c:f>
              <c:strCache>
                <c:ptCount val="1"/>
                <c:pt idx="0">
                  <c:v>Exponential Model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Sheet4!$C$2:$C$11</c:f>
              <c:numCache/>
            </c:numRef>
          </c:xVal>
          <c:yVal>
            <c:numRef>
              <c:f>Sheet4!$D$2:$D$11</c:f>
              <c:numCache/>
            </c:numRef>
          </c:yVal>
          <c:smooth val="0"/>
        </c:ser>
        <c:ser>
          <c:idx val="1"/>
          <c:order val="1"/>
          <c:tx>
            <c:strRef>
              <c:f>Sheet4!$E$1</c:f>
              <c:strCache>
                <c:ptCount val="1"/>
                <c:pt idx="0">
                  <c:v>Logistic Model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Sheet4!$C$2:$C$11</c:f>
              <c:numCache/>
            </c:numRef>
          </c:xVal>
          <c:yVal>
            <c:numRef>
              <c:f>Sheet4!$E$2:$E$11</c:f>
              <c:numCache/>
            </c:numRef>
          </c:yVal>
          <c:smooth val="0"/>
        </c:ser>
        <c:axId val="36358620"/>
        <c:axId val="58792125"/>
      </c:scatterChart>
      <c:valAx>
        <c:axId val="36358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92125"/>
        <c:crosses val="autoZero"/>
        <c:crossBetween val="midCat"/>
        <c:dispUnits/>
      </c:valAx>
      <c:valAx>
        <c:axId val="587921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586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085"/>
          <c:w val="0.227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16</xdr:row>
      <xdr:rowOff>76200</xdr:rowOff>
    </xdr:from>
    <xdr:to>
      <xdr:col>14</xdr:col>
      <xdr:colOff>76200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5619750" y="3124200"/>
        <a:ext cx="42481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95250</xdr:colOff>
      <xdr:row>0</xdr:row>
      <xdr:rowOff>0</xdr:rowOff>
    </xdr:from>
    <xdr:to>
      <xdr:col>14</xdr:col>
      <xdr:colOff>66675</xdr:colOff>
      <xdr:row>16</xdr:row>
      <xdr:rowOff>38100</xdr:rowOff>
    </xdr:to>
    <xdr:graphicFrame>
      <xdr:nvGraphicFramePr>
        <xdr:cNvPr id="2" name="Chart 3"/>
        <xdr:cNvGraphicFramePr/>
      </xdr:nvGraphicFramePr>
      <xdr:xfrm>
        <a:off x="5619750" y="0"/>
        <a:ext cx="423862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12</xdr:row>
      <xdr:rowOff>114300</xdr:rowOff>
    </xdr:from>
    <xdr:to>
      <xdr:col>7</xdr:col>
      <xdr:colOff>66675</xdr:colOff>
      <xdr:row>27</xdr:row>
      <xdr:rowOff>0</xdr:rowOff>
    </xdr:to>
    <xdr:graphicFrame>
      <xdr:nvGraphicFramePr>
        <xdr:cNvPr id="3" name="Chart 4"/>
        <xdr:cNvGraphicFramePr/>
      </xdr:nvGraphicFramePr>
      <xdr:xfrm>
        <a:off x="304800" y="2400300"/>
        <a:ext cx="52863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2" max="2" width="13.28125" style="0" customWidth="1"/>
    <col min="3" max="3" width="10.28125" style="0" customWidth="1"/>
    <col min="4" max="4" width="18.00390625" style="0" bestFit="1" customWidth="1"/>
    <col min="5" max="5" width="13.8515625" style="0" bestFit="1" customWidth="1"/>
  </cols>
  <sheetData>
    <row r="1" spans="3:5" ht="15">
      <c r="C1" t="s">
        <v>0</v>
      </c>
      <c r="D1" t="s">
        <v>6</v>
      </c>
      <c r="E1" t="s">
        <v>4</v>
      </c>
    </row>
    <row r="2" spans="1:5" ht="15">
      <c r="A2" t="s">
        <v>1</v>
      </c>
      <c r="C2">
        <v>0</v>
      </c>
      <c r="D2">
        <f>$B$3*EXP(C2*$B$4)</f>
        <v>100</v>
      </c>
      <c r="E2">
        <f>$B$6/((1+(($B$6-$B$3)/$B$3)*EXP(-$B$4*C2)))</f>
        <v>100</v>
      </c>
    </row>
    <row r="3" spans="1:5" ht="15">
      <c r="A3" t="s">
        <v>2</v>
      </c>
      <c r="B3">
        <v>100</v>
      </c>
      <c r="C3">
        <v>1</v>
      </c>
      <c r="D3">
        <f aca="true" t="shared" si="0" ref="D3:D11">$B$3*EXP(C3*$B$4)</f>
        <v>116.1834242728283</v>
      </c>
      <c r="E3">
        <f aca="true" t="shared" si="1" ref="E3:E11">$B$6/((1+(($B$6-$B$3)/$B$3)*EXP(-$B$4*C3)))</f>
        <v>115.80858836882629</v>
      </c>
    </row>
    <row r="4" spans="1:5" ht="15">
      <c r="A4" s="1" t="s">
        <v>3</v>
      </c>
      <c r="B4">
        <v>0.15</v>
      </c>
      <c r="C4">
        <v>2</v>
      </c>
      <c r="D4">
        <f t="shared" si="0"/>
        <v>134.9858807576003</v>
      </c>
      <c r="E4">
        <f t="shared" si="1"/>
        <v>134.04792382187313</v>
      </c>
    </row>
    <row r="5" spans="3:5" ht="15">
      <c r="C5">
        <v>3</v>
      </c>
      <c r="D5">
        <f t="shared" si="0"/>
        <v>156.83121854901688</v>
      </c>
      <c r="E5">
        <f t="shared" si="1"/>
        <v>155.06867025118672</v>
      </c>
    </row>
    <row r="6" spans="1:5" ht="15">
      <c r="A6" t="s">
        <v>5</v>
      </c>
      <c r="B6">
        <v>5000</v>
      </c>
      <c r="C6">
        <v>5</v>
      </c>
      <c r="D6">
        <f t="shared" si="0"/>
        <v>211.7000016612675</v>
      </c>
      <c r="E6">
        <f t="shared" si="1"/>
        <v>207.07396912227483</v>
      </c>
    </row>
    <row r="7" spans="3:5" ht="15">
      <c r="C7">
        <v>10</v>
      </c>
      <c r="D7">
        <f t="shared" si="0"/>
        <v>448.1689070338065</v>
      </c>
      <c r="E7">
        <f t="shared" si="1"/>
        <v>418.99285047297553</v>
      </c>
    </row>
    <row r="8" spans="3:5" ht="15">
      <c r="C8">
        <v>15</v>
      </c>
      <c r="D8">
        <f t="shared" si="0"/>
        <v>948.7735836358527</v>
      </c>
      <c r="E8">
        <f t="shared" si="1"/>
        <v>811.0876323631369</v>
      </c>
    </row>
    <row r="9" spans="3:5" ht="15">
      <c r="C9">
        <v>20</v>
      </c>
      <c r="D9">
        <f t="shared" si="0"/>
        <v>2008.5536923187667</v>
      </c>
      <c r="E9">
        <f t="shared" si="1"/>
        <v>1453.671623448454</v>
      </c>
    </row>
    <row r="10" spans="3:5" ht="15">
      <c r="C10">
        <v>30</v>
      </c>
      <c r="D10">
        <f t="shared" si="0"/>
        <v>9001.713130052181</v>
      </c>
      <c r="E10">
        <f t="shared" si="1"/>
        <v>3237.6272786814416</v>
      </c>
    </row>
    <row r="11" spans="3:5" ht="15">
      <c r="C11">
        <v>35</v>
      </c>
      <c r="D11">
        <f t="shared" si="0"/>
        <v>19056.626845863</v>
      </c>
      <c r="E11">
        <f t="shared" si="1"/>
        <v>3977.318461499899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Tennessee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Dafeng Hui</dc:creator>
  <cp:keywords/>
  <dc:description/>
  <cp:lastModifiedBy>Dafeng Hui</cp:lastModifiedBy>
  <dcterms:created xsi:type="dcterms:W3CDTF">2009-02-12T17:27:41Z</dcterms:created>
  <dcterms:modified xsi:type="dcterms:W3CDTF">2009-02-23T17:38:35Z</dcterms:modified>
  <cp:category/>
  <cp:version/>
  <cp:contentType/>
  <cp:contentStatus/>
</cp:coreProperties>
</file>