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<sst xmlns="http://schemas.openxmlformats.org/spreadsheetml/2006/main" count="18" uniqueCount="18">
  <si>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Lab 12.    Torque and State of Equilibrium</t>
  </si>
  <si>
    <t>Torque = r   x    F</t>
  </si>
  <si>
    <t>Table I</t>
  </si>
  <si>
    <t>Trial</t>
  </si>
  <si>
    <t>State of Equilibrium</t>
  </si>
  <si>
    <t>mass of the ruler =</t>
  </si>
  <si>
    <t>Center of mass of the ruler =</t>
  </si>
  <si>
    <t>m_h1</t>
  </si>
  <si>
    <t>m_h2</t>
  </si>
  <si>
    <t>m_h3</t>
  </si>
  <si>
    <t>x_pivot</t>
  </si>
  <si>
    <t>Terminology:  example,  x_h1_l ==&gt; position of the hanger 1 on the left side</t>
  </si>
  <si>
    <t>x_h2_r</t>
  </si>
  <si>
    <t>x_h1_l</t>
  </si>
  <si>
    <t>x_h3_r</t>
  </si>
  <si>
    <t>torque(left)</t>
  </si>
  <si>
    <t>torque_right)</t>
  </si>
  <si>
    <t>difference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</si>
</sst>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%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F30" sqref="F30"/>
    </sheetView>
  </sheetViews>
  <sheetFormatPr defaultColWidth="9.140625" defaultRowHeight="12.75"/>
  <cols>
    <col min="2" max="2" width="7.00390625" style="0" customWidth="1"/>
    <col min="3" max="3" width="6.421875" style="0" customWidth="1"/>
    <col min="4" max="4" width="7.140625" style="0" customWidth="1"/>
    <col min="5" max="5" width="7.57421875" style="0" customWidth="1"/>
    <col min="6" max="6" width="8.00390625" style="0" customWidth="1"/>
    <col min="7" max="7" width="7.421875" style="0" customWidth="1"/>
    <col min="8" max="8" width="7.7109375" style="0" customWidth="1"/>
    <col min="9" max="9" width="9.7109375" style="0" customWidth="1"/>
    <col min="10" max="10" width="11.140625" style="0" customWidth="1"/>
  </cols>
  <sheetData>
    <row r="2" ht="12.75">
      <c r="B2" t="s">
        <v>0</v>
      </c>
    </row>
    <row r="4" ht="12.75">
      <c r="B4" t="s">
        <v>1</v>
      </c>
    </row>
    <row r="6" spans="1:3" ht="12.75">
      <c r="A6" t="s">
        <v>2</v>
      </c>
      <c r="C6" t="s">
        <v>4</v>
      </c>
    </row>
    <row r="7" spans="2:5" ht="12.75">
      <c r="B7" t="s">
        <v>6</v>
      </c>
      <c r="E7">
        <v>0.5</v>
      </c>
    </row>
    <row r="8" spans="2:5" ht="12.75">
      <c r="B8" t="s">
        <v>5</v>
      </c>
      <c r="E8">
        <v>0.1</v>
      </c>
    </row>
    <row r="10" ht="12.75">
      <c r="B10" t="s">
        <v>11</v>
      </c>
    </row>
    <row r="11" spans="1:11" s="3" customFormat="1" ht="12.75">
      <c r="A11" s="3" t="s">
        <v>3</v>
      </c>
      <c r="B11" s="3" t="s">
        <v>10</v>
      </c>
      <c r="C11" s="3" t="s">
        <v>13</v>
      </c>
      <c r="D11" s="3" t="s">
        <v>7</v>
      </c>
      <c r="E11" s="3" t="s">
        <v>12</v>
      </c>
      <c r="F11" s="3" t="s">
        <v>8</v>
      </c>
      <c r="G11" s="3" t="s">
        <v>14</v>
      </c>
      <c r="H11" s="3" t="s">
        <v>9</v>
      </c>
      <c r="I11" s="3" t="s">
        <v>15</v>
      </c>
      <c r="J11" s="3" t="s">
        <v>16</v>
      </c>
      <c r="K11" s="3" t="s">
        <v>17</v>
      </c>
    </row>
    <row r="12" spans="1:11" ht="12.75">
      <c r="A12">
        <v>1</v>
      </c>
      <c r="B12" s="1">
        <v>0.3</v>
      </c>
      <c r="C12" s="1">
        <v>0.1</v>
      </c>
      <c r="D12" s="1">
        <v>1</v>
      </c>
      <c r="E12" s="1">
        <v>0.65</v>
      </c>
      <c r="F12" s="1">
        <v>0.5</v>
      </c>
      <c r="G12" s="1"/>
      <c r="H12" s="1"/>
      <c r="I12" s="1">
        <f>(B12-C12)*D12*9.81</f>
        <v>1.962</v>
      </c>
      <c r="J12" s="1">
        <f>(($E$7-B12)*$E$8+(E12-B12)*F12+(G12-B12)*H12)*9.81</f>
        <v>1.9129500000000002</v>
      </c>
      <c r="K12" s="2">
        <f>ABS(I12-J12)/(I12+J12)*2</f>
        <v>0.025316455696202438</v>
      </c>
    </row>
    <row r="13" spans="1:11" ht="12.75">
      <c r="A13">
        <v>2</v>
      </c>
      <c r="B13" s="1"/>
      <c r="C13" s="1"/>
      <c r="D13" s="1"/>
      <c r="E13" s="1"/>
      <c r="F13" s="1"/>
      <c r="G13" s="1"/>
      <c r="H13" s="1"/>
      <c r="I13" s="1"/>
      <c r="J13" s="1"/>
      <c r="K13" s="2" t="e">
        <f>ABS(I13-J13)/(I13+J13)*2</f>
        <v>#DIV/0!</v>
      </c>
    </row>
    <row r="14" spans="1:11" ht="12.75">
      <c r="A14">
        <v>3</v>
      </c>
      <c r="B14" s="1">
        <v>0.3</v>
      </c>
      <c r="C14" s="1">
        <v>0.1</v>
      </c>
      <c r="D14" s="1">
        <v>1</v>
      </c>
      <c r="E14" s="1">
        <v>0.6</v>
      </c>
      <c r="F14" s="1">
        <v>0.3</v>
      </c>
      <c r="G14" s="1">
        <v>0.74</v>
      </c>
      <c r="H14" s="1">
        <v>0.2</v>
      </c>
      <c r="I14" s="1">
        <f>(B14-C14)*D14*9.81</f>
        <v>1.962</v>
      </c>
      <c r="J14" s="1">
        <f>(($E$7-B14)*$E$8+(E14-B14)*F14+(G14-B14)*H14)*9.81</f>
        <v>1.9423800000000002</v>
      </c>
      <c r="K14" s="2">
        <f>ABS(I14-J14)/(I14+J14)*2</f>
        <v>0.010050251256281277</v>
      </c>
    </row>
    <row r="15" spans="1:11" ht="12.75">
      <c r="A15">
        <v>4</v>
      </c>
      <c r="B15" s="1"/>
      <c r="C15" s="1"/>
      <c r="D15" s="1"/>
      <c r="E15" s="1"/>
      <c r="F15" s="1"/>
      <c r="G15" s="1"/>
      <c r="H15" s="1"/>
      <c r="I15" s="1"/>
      <c r="J15" s="1"/>
      <c r="K15" s="2" t="e">
        <f>ABS(I15-J15)/(I15+J15)*2</f>
        <v>#DIV/0!</v>
      </c>
    </row>
    <row r="16" spans="1:11" ht="12.75">
      <c r="A16">
        <v>5</v>
      </c>
      <c r="B16" s="1"/>
      <c r="C16" s="1"/>
      <c r="D16" s="1"/>
      <c r="E16" s="1"/>
      <c r="F16" s="1"/>
      <c r="G16" s="1"/>
      <c r="H16" s="1"/>
      <c r="I16" s="1"/>
      <c r="J16" s="1"/>
      <c r="K16" s="2" t="e">
        <f>ABS(I16-J16)/(I16+J16)*2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louyang</dc:creator>
  <cp:keywords/>
  <dc:description/>
  <cp:lastModifiedBy>louyang</cp:lastModifiedBy>
  <dcterms:created xsi:type="dcterms:W3CDTF">2007-12-03T05:06:09Z</dcterms:created>
  <dcterms:modified xsi:type="dcterms:W3CDTF">2007-12-03T05:29:05Z</dcterms:modified>
  <cp:category/>
  <cp:version/>
  <cp:contentType/>
  <cp:contentStatus/>
</cp:coreProperties>
</file>